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<sst xmlns="http://schemas.openxmlformats.org/spreadsheetml/2006/main" count="114" uniqueCount="58">
  <si>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</si>
  <si>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</si>
  <si>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</si>
  <si>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</si>
  <si>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</si>
  <si>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</si>
  <si>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</si>
  <si>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</si>
  <si>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</si>
  <si>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</si>
  <si>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</si>
  <si>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</si>
  <si>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</si>
  <si>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</si>
  <si>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</si>
  <si>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</si>
  <si>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</si>
  <si>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</si>
  <si>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</si>
  <si>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</si>
  <si>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</si>
  <si>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</si>
  <si>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</si>
  <si>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</si>
  <si>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</si>
  <si>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</si>
  <si>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</si>
  <si>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</si>
  <si>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</si>
  <si>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</si>
  <si>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</si>
  <si>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</si>
  <si>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</si>
  <si>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</si>
  <si>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</si>
  <si>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</si>
  <si>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</si>
  <si>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</si>
  <si>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</si>
  <si>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</si>
  <si>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</si>
  <si>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</si>
  <si>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</si>
  <si>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</si>
  <si>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</si>
  <si>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</si>
  <si>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</si>
  <si>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</si>
  <si>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</si>
  <si>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</si>
  <si>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</si>
  <si>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</si>
  <si>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</si>
  <si>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</si>
  <si>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 xml:space="preserve">Tender Inviting Authority: Dr. Anubhav Sinha, Principal Investigator, Department of Mechanical Engineering, IIT (BHU), Varanasi-221005
</t>
  </si>
  <si>
    <t>Name of Work: Supply and installation of PIV Laser (for Air Supply Facility) in the Dept. of Mechanical Engg., IIT (BHU) Varanasi</t>
  </si>
  <si>
    <t>Supply and installation of PIV Laser (for Air Supply Facility) (As per Technical specification given in Annexure-I)</t>
  </si>
  <si>
    <t>Reference No. IIT(BHU)/Mech/AS/23-24/02 Dated 01.12.2023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</si>
</sst>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72"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72"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top" wrapText="1"/>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8515625" style="1" customWidth="1"/>
    <col min="3" max="3" width="18.2812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1.5" customHeight="1">
      <c r="A4" s="86" t="s">
        <v>54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7" t="s">
        <v>55</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85.5" customHeight="1">
      <c r="A8" s="11" t="s">
        <v>37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3" t="s">
        <v>5</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80.25" customHeight="1">
      <c r="A14" s="25">
        <v>1.1</v>
      </c>
      <c r="B14" s="80" t="s">
        <v>56</v>
      </c>
      <c r="C14" s="27" t="s">
        <v>24</v>
      </c>
      <c r="D14" s="77">
        <v>1</v>
      </c>
      <c r="E14" s="78" t="s">
        <v>52</v>
      </c>
      <c r="F14" s="42">
        <v>1500000</v>
      </c>
      <c r="G14" s="43"/>
      <c r="H14" s="44"/>
      <c r="I14" s="42" t="s">
        <v>27</v>
      </c>
      <c r="J14" s="45">
        <f>IF(I14="Less(-)",-1,1)</f>
        <v>1</v>
      </c>
      <c r="K14" s="46" t="s">
        <v>53</v>
      </c>
      <c r="L14" s="79" t="s">
        <v>51</v>
      </c>
      <c r="M14" s="71"/>
      <c r="N14" s="75"/>
      <c r="O14" s="82">
        <f>(M14*D14)*N14/100</f>
        <v>0</v>
      </c>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1" t="s">
        <v>56</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4" t="str">
        <f>SpellNumber($E$2,BB15)</f>
        <v>INR,USD,JPY,EUR,CHF,GBP Zero Only</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IE17" s="70"/>
      <c r="IF17" s="70"/>
      <c r="IG17" s="70"/>
      <c r="IH17" s="70"/>
      <c r="II17" s="70"/>
    </row>
    <row r="18" ht="15"/>
    <row r="19" ht="15"/>
    <row r="20" ht="15"/>
    <row r="21" ht="15"/>
  </sheetData>
  <sheetProtection password="EEC8" sheet="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5" sqref="I5"/>
    </sheetView>
  </sheetViews>
  <sheetFormatPr defaultColWidth="9.140625" defaultRowHeight="15"/>
  <sheetData>
    <row r="6" spans="5:11" ht="14.25">
      <c r="E6" s="90" t="s">
        <v>36</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2023-12-01T06:20:34Z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